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495" windowHeight="8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<sst xmlns="http://schemas.openxmlformats.org/spreadsheetml/2006/main" count="22" uniqueCount="22">
  <si>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por Leandro O. Abdelhadi, M.V., M.Sc.</t>
  </si>
  <si>
    <t>Demanda diaria de silo</t>
  </si>
  <si>
    <t>Cálculos</t>
  </si>
  <si>
    <t>Cantidad de animales</t>
  </si>
  <si>
    <r>
      <t>m</t>
    </r>
    <r>
      <rPr>
        <vertAlign val="superscript"/>
        <sz val="18"/>
        <color indexed="8"/>
        <rFont val="Calibri"/>
        <family val="2"/>
      </rPr>
      <t>3</t>
    </r>
    <r>
      <rPr>
        <sz val="18"/>
        <color indexed="8"/>
        <rFont val="Calibri"/>
        <family val="2"/>
      </rPr>
      <t xml:space="preserve"> diarios necesarios</t>
    </r>
  </si>
  <si>
    <t>kg de silo/animal</t>
  </si>
  <si>
    <t>Alternativa 1</t>
  </si>
  <si>
    <t>kg totales de silo</t>
  </si>
  <si>
    <t>Variables conocidas</t>
  </si>
  <si>
    <t>Alternativa 2</t>
  </si>
  <si>
    <r>
      <t>kgMV/m</t>
    </r>
    <r>
      <rPr>
        <vertAlign val="superscript"/>
        <sz val="18"/>
        <color indexed="8"/>
        <rFont val="Calibri"/>
        <family val="2"/>
      </rPr>
      <t>3</t>
    </r>
    <r>
      <rPr>
        <sz val="18"/>
        <color indexed="8"/>
        <rFont val="Calibri"/>
        <family val="2"/>
      </rPr>
      <t xml:space="preserve"> </t>
    </r>
    <r>
      <rPr>
        <vertAlign val="superscript"/>
        <sz val="18"/>
        <color indexed="8"/>
        <rFont val="Calibri"/>
        <family val="2"/>
      </rPr>
      <t>(a)</t>
    </r>
  </si>
  <si>
    <r>
      <t xml:space="preserve">Avance min. m/d </t>
    </r>
    <r>
      <rPr>
        <vertAlign val="superscript"/>
        <sz val="18"/>
        <color indexed="8"/>
        <rFont val="Calibri"/>
        <family val="2"/>
      </rPr>
      <t>(b)</t>
    </r>
  </si>
  <si>
    <r>
      <rPr>
        <u val="single"/>
        <sz val="14"/>
        <color indexed="8"/>
        <rFont val="Calibri"/>
        <family val="2"/>
      </rPr>
      <t>Referencias</t>
    </r>
    <r>
      <rPr>
        <sz val="14"/>
        <color indexed="8"/>
        <rFont val="Calibri"/>
        <family val="2"/>
      </rPr>
      <t xml:space="preserve">: </t>
    </r>
  </si>
  <si>
    <t xml:space="preserve">a- Depende del nivel de compactacion, si bien el promedio ronda 688 kgMV/m3 en silo de maiz pisado, el rango es amplio 368-960 (Muck y Holmes, 1999). </t>
  </si>
  <si>
    <r>
      <t>b- La permeabilidad al 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depende del nivel de compactacion y del % de MS, por lo cual 0,5m/d es lo minimo sugerido para 700 kgMV/m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(a &gt; avance mejor).</t>
    </r>
  </si>
  <si>
    <t>Ancho variable (mts)</t>
  </si>
  <si>
    <t>Altura variable (mts)</t>
  </si>
  <si>
    <t>Altura fija (mts)</t>
  </si>
  <si>
    <t>Ancho fijo (mts)</t>
  </si>
  <si>
    <t>¿Qué tamaño debe tener mi silo?</t>
  </si>
  <si>
    <t>En verde los resultados.</t>
  </si>
  <si>
    <r>
      <rPr>
        <b/>
        <i/>
        <sz val="12"/>
        <color indexed="10"/>
        <rFont val="Calibri"/>
        <family val="2"/>
      </rPr>
      <t>INSTRUCTIVO:</t>
    </r>
    <r>
      <rPr>
        <i/>
        <sz val="12"/>
        <color indexed="10"/>
        <rFont val="Calibri"/>
        <family val="2"/>
      </rPr>
      <t xml:space="preserve"> completar solo celdas en amarillo / en color rojo tenemos 2 alternativas segun tengamos altura o ancho fijo. 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</si>
</sst>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8"/>
      <color indexed="10"/>
      <name val="Calibri"/>
      <family val="2"/>
    </font>
    <font>
      <sz val="28"/>
      <color indexed="8"/>
      <name val="Calibri"/>
      <family val="2"/>
    </font>
    <font>
      <b/>
      <i/>
      <sz val="16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vertAlign val="superscript"/>
      <sz val="18"/>
      <color indexed="8"/>
      <name val="Calibri"/>
      <family val="2"/>
    </font>
    <font>
      <b/>
      <sz val="18"/>
      <color indexed="1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28"/>
      <color rgb="FFFF0000"/>
      <name val="Calibri"/>
      <family val="2"/>
    </font>
    <font>
      <b/>
      <i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i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6" fillId="0" borderId="17" xfId="0" applyFont="1" applyBorder="1" applyAlignment="1">
      <alignment horizontal="center" vertical="top"/>
    </xf>
    <xf numFmtId="0" fontId="56" fillId="0" borderId="18" xfId="0" applyFont="1" applyBorder="1" applyAlignment="1">
      <alignment horizontal="center" vertical="top"/>
    </xf>
    <xf numFmtId="0" fontId="56" fillId="0" borderId="19" xfId="0" applyFont="1" applyBorder="1" applyAlignment="1">
      <alignment horizontal="center" vertical="top"/>
    </xf>
    <xf numFmtId="0" fontId="57" fillId="0" borderId="20" xfId="0" applyFont="1" applyBorder="1" applyAlignment="1">
      <alignment horizontal="center" vertical="top"/>
    </xf>
    <xf numFmtId="0" fontId="57" fillId="0" borderId="21" xfId="0" applyFont="1" applyBorder="1" applyAlignment="1">
      <alignment horizontal="center" vertical="top"/>
    </xf>
    <xf numFmtId="0" fontId="57" fillId="0" borderId="22" xfId="0" applyFont="1" applyBorder="1" applyAlignment="1">
      <alignment horizontal="center" vertical="top"/>
    </xf>
    <xf numFmtId="0" fontId="58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3" fillId="34" borderId="29" xfId="0" applyFont="1" applyFill="1" applyBorder="1" applyAlignment="1" applyProtection="1">
      <alignment horizontal="center"/>
      <protection locked="0"/>
    </xf>
    <xf numFmtId="0" fontId="53" fillId="34" borderId="30" xfId="0" applyFont="1" applyFill="1" applyBorder="1" applyAlignment="1" applyProtection="1">
      <alignment horizontal="center"/>
      <protection locked="0"/>
    </xf>
    <xf numFmtId="0" fontId="53" fillId="34" borderId="31" xfId="0" applyFont="1" applyFill="1" applyBorder="1" applyAlignment="1" applyProtection="1">
      <alignment horizontal="center"/>
      <protection locked="0"/>
    </xf>
    <xf numFmtId="0" fontId="10" fillId="34" borderId="32" xfId="0" applyFont="1" applyFill="1" applyBorder="1" applyAlignment="1" applyProtection="1">
      <alignment horizontal="center"/>
      <protection locked="0"/>
    </xf>
    <xf numFmtId="164" fontId="10" fillId="34" borderId="32" xfId="0" applyNumberFormat="1" applyFont="1" applyFill="1" applyBorder="1" applyAlignment="1" applyProtection="1">
      <alignment horizontal="center"/>
      <protection locked="0"/>
    </xf>
    <xf numFmtId="164" fontId="10" fillId="34" borderId="31" xfId="0" applyNumberFormat="1" applyFont="1" applyFill="1" applyBorder="1" applyAlignment="1" applyProtection="1">
      <alignment horizontal="center"/>
      <protection locked="0"/>
    </xf>
    <xf numFmtId="164" fontId="58" fillId="35" borderId="33" xfId="0" applyNumberFormat="1" applyFont="1" applyFill="1" applyBorder="1" applyAlignment="1" applyProtection="1">
      <alignment horizontal="center"/>
      <protection/>
    </xf>
    <xf numFmtId="164" fontId="11" fillId="35" borderId="32" xfId="0" applyNumberFormat="1" applyFont="1" applyFill="1" applyBorder="1" applyAlignment="1">
      <alignment horizontal="center"/>
    </xf>
    <xf numFmtId="164" fontId="11" fillId="35" borderId="31" xfId="0" applyNumberFormat="1" applyFont="1" applyFill="1" applyBorder="1" applyAlignment="1">
      <alignment horizontal="center"/>
    </xf>
    <xf numFmtId="0" fontId="53" fillId="35" borderId="34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1</xdr:row>
      <xdr:rowOff>28575</xdr:rowOff>
    </xdr:from>
    <xdr:to>
      <xdr:col>4</xdr:col>
      <xdr:colOff>990600</xdr:colOff>
      <xdr:row>2</xdr:row>
      <xdr:rowOff>400050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238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1171575</xdr:colOff>
      <xdr:row>2</xdr:row>
      <xdr:rowOff>381000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1</xdr:row>
      <xdr:rowOff>28575</xdr:rowOff>
    </xdr:from>
    <xdr:to>
      <xdr:col>4</xdr:col>
      <xdr:colOff>2238375</xdr:colOff>
      <xdr:row>2</xdr:row>
      <xdr:rowOff>400050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2382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showGridLines="0" tabSelected="1" zoomScalePageLayoutView="0" workbookViewId="0" topLeftCell="A1">
      <selection activeCell="C5" sqref="C5"/>
    </sheetView>
  </sheetViews>
  <sheetFormatPr defaultColWidth="11.421875" defaultRowHeight="15"/>
  <cols>
    <col min="1" max="1" width="1.28515625" style="2" customWidth="1"/>
    <col min="2" max="2" width="42.140625" style="2" bestFit="1" customWidth="1"/>
    <col min="3" max="3" width="27.57421875" style="2" customWidth="1"/>
    <col min="4" max="4" width="42.7109375" style="2" bestFit="1" customWidth="1"/>
    <col min="5" max="5" width="33.8515625" style="2" customWidth="1"/>
    <col min="6" max="16384" width="11.421875" style="2" customWidth="1"/>
  </cols>
  <sheetData>
    <row r="1" ht="7.5" customHeight="1" thickBot="1"/>
    <row r="2" spans="2:5" s="1" customFormat="1" ht="36">
      <c r="B2" s="17" t="s">
        <v>19</v>
      </c>
      <c r="C2" s="18"/>
      <c r="D2" s="18"/>
      <c r="E2" s="19"/>
    </row>
    <row r="3" spans="2:5" ht="32.25" thickBot="1">
      <c r="B3" s="20" t="s">
        <v>0</v>
      </c>
      <c r="C3" s="21"/>
      <c r="D3" s="21"/>
      <c r="E3" s="22"/>
    </row>
    <row r="4" spans="2:5" s="3" customFormat="1" ht="24" thickBot="1">
      <c r="B4" s="23" t="s">
        <v>1</v>
      </c>
      <c r="C4" s="24"/>
      <c r="D4" s="23" t="s">
        <v>2</v>
      </c>
      <c r="E4" s="25"/>
    </row>
    <row r="5" spans="2:5" s="3" customFormat="1" ht="27" thickBot="1">
      <c r="B5" s="4" t="s">
        <v>3</v>
      </c>
      <c r="C5" s="31"/>
      <c r="D5" s="5" t="s">
        <v>4</v>
      </c>
      <c r="E5" s="37">
        <f>IF(C10=0,"",C7/C10)</f>
      </c>
    </row>
    <row r="6" spans="2:5" s="3" customFormat="1" ht="23.25">
      <c r="B6" s="6" t="s">
        <v>5</v>
      </c>
      <c r="C6" s="32"/>
      <c r="D6" s="26" t="s">
        <v>6</v>
      </c>
      <c r="E6" s="27"/>
    </row>
    <row r="7" spans="2:5" s="3" customFormat="1" ht="24" thickBot="1">
      <c r="B7" s="7" t="s">
        <v>7</v>
      </c>
      <c r="C7" s="40">
        <f>IF(C5=0,"",C5*C6)</f>
      </c>
      <c r="D7" s="8" t="s">
        <v>17</v>
      </c>
      <c r="E7" s="36"/>
    </row>
    <row r="8" spans="2:5" s="3" customFormat="1" ht="24" thickBot="1">
      <c r="B8" s="9"/>
      <c r="C8" s="10"/>
      <c r="D8" s="11" t="s">
        <v>15</v>
      </c>
      <c r="E8" s="38">
        <f>IF(C11=0,"",E5/C11/E7)</f>
      </c>
    </row>
    <row r="9" spans="2:5" s="3" customFormat="1" ht="23.25">
      <c r="B9" s="28" t="s">
        <v>8</v>
      </c>
      <c r="C9" s="29"/>
      <c r="D9" s="30" t="s">
        <v>9</v>
      </c>
      <c r="E9" s="27"/>
    </row>
    <row r="10" spans="2:5" s="3" customFormat="1" ht="26.25">
      <c r="B10" s="6" t="s">
        <v>10</v>
      </c>
      <c r="C10" s="33"/>
      <c r="D10" s="12" t="s">
        <v>16</v>
      </c>
      <c r="E10" s="39">
        <f>IF(C11=0,"",E5/C11/E11)</f>
      </c>
    </row>
    <row r="11" spans="2:5" s="3" customFormat="1" ht="27" thickBot="1">
      <c r="B11" s="7" t="s">
        <v>11</v>
      </c>
      <c r="C11" s="34"/>
      <c r="D11" s="13" t="s">
        <v>18</v>
      </c>
      <c r="E11" s="35"/>
    </row>
    <row r="12" spans="2:5" s="14" customFormat="1" ht="18.75">
      <c r="B12" s="41" t="s">
        <v>21</v>
      </c>
      <c r="C12" s="41"/>
      <c r="D12" s="41"/>
      <c r="E12" s="41"/>
    </row>
    <row r="13" spans="2:5" s="14" customFormat="1" ht="18.75">
      <c r="B13" s="42" t="s">
        <v>20</v>
      </c>
      <c r="C13" s="42"/>
      <c r="D13" s="42"/>
      <c r="E13" s="42"/>
    </row>
    <row r="14" spans="2:5" ht="21" customHeight="1">
      <c r="B14" s="15" t="s">
        <v>12</v>
      </c>
      <c r="C14" s="15"/>
      <c r="D14" s="15"/>
      <c r="E14" s="15"/>
    </row>
    <row r="15" spans="2:5" s="14" customFormat="1" ht="14.25" customHeight="1">
      <c r="B15" s="16" t="s">
        <v>13</v>
      </c>
      <c r="C15" s="16"/>
      <c r="D15" s="16"/>
      <c r="E15" s="16"/>
    </row>
    <row r="16" spans="2:5" s="14" customFormat="1" ht="16.5" customHeight="1">
      <c r="B16" s="16" t="s">
        <v>14</v>
      </c>
      <c r="C16" s="16"/>
      <c r="D16" s="16"/>
      <c r="E16" s="16"/>
    </row>
    <row r="17" s="14" customFormat="1" ht="18.75"/>
  </sheetData>
  <sheetProtection password="DBAE" sheet="1" objects="1" scenarios="1" selectLockedCells="1"/>
  <mergeCells count="11">
    <mergeCell ref="B12:E12"/>
    <mergeCell ref="B14:E14"/>
    <mergeCell ref="B15:E15"/>
    <mergeCell ref="B16:E16"/>
    <mergeCell ref="B2:E2"/>
    <mergeCell ref="B3:E3"/>
    <mergeCell ref="B4:C4"/>
    <mergeCell ref="D4:E4"/>
    <mergeCell ref="D6:E6"/>
    <mergeCell ref="B9:C9"/>
    <mergeCell ref="D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Abdelhadi</dc:creator>
  <cp:keywords/>
  <dc:description/>
  <cp:lastModifiedBy>Fernando Opacak</cp:lastModifiedBy>
  <dcterms:created xsi:type="dcterms:W3CDTF">2011-08-07T13:39:19Z</dcterms:created>
  <dcterms:modified xsi:type="dcterms:W3CDTF">2011-08-11T17:48:06Z</dcterms:modified>
  <cp:category/>
  <cp:version/>
  <cp:contentType/>
  <cp:contentStatus/>
</cp:coreProperties>
</file>